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325" windowWidth="11835" windowHeight="2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<sst xmlns="http://schemas.openxmlformats.org/spreadsheetml/2006/main" count="113" uniqueCount="90">
  <si>
    <t>Names of Parties (Abb)</t>
  </si>
  <si>
    <t>Survey codes for Parties (Alphabetic)</t>
  </si>
  <si>
    <t>Survey codes for Parties (Numeric)</t>
  </si>
  <si>
    <t>Survey name</t>
  </si>
  <si>
    <t>Survey ID#</t>
  </si>
  <si>
    <t>Country</t>
  </si>
  <si>
    <t>end date</t>
  </si>
  <si>
    <t>CMP code for Parties</t>
  </si>
  <si>
    <t>Duch&amp;Stevenson code</t>
  </si>
  <si>
    <t>Party in cabinet at start</t>
  </si>
  <si>
    <t>Party in cabinet at end</t>
  </si>
  <si>
    <t>% Seats of party at start</t>
  </si>
  <si>
    <t>% Seats of party at end</t>
  </si>
  <si>
    <t>Next legi elec after end</t>
  </si>
  <si>
    <t>Election between start and end</t>
  </si>
  <si>
    <t>Match election dates (CMP elec dates)</t>
  </si>
  <si>
    <t>Country code used (in case of cross-national survey)</t>
  </si>
  <si>
    <t>Method of survey</t>
  </si>
  <si>
    <t>District identified?</t>
  </si>
  <si>
    <t>Sub-Country code</t>
  </si>
  <si>
    <t>start date (MM-DD-YYYY)</t>
  </si>
  <si>
    <t>Cabinet code at start</t>
  </si>
  <si>
    <t>Cabinet code at end</t>
  </si>
  <si>
    <t>Sample (Oversample?)</t>
  </si>
  <si>
    <t>Last legi elec before start (MM-DD-YYYY)</t>
  </si>
  <si>
    <t>Denmark</t>
  </si>
  <si>
    <t>1</t>
  </si>
  <si>
    <t>face-to-face</t>
  </si>
  <si>
    <t>0</t>
  </si>
  <si>
    <t>7</t>
  </si>
  <si>
    <t>101</t>
  </si>
  <si>
    <t>200</t>
  </si>
  <si>
    <t>300</t>
  </si>
  <si>
    <t>500</t>
  </si>
  <si>
    <t>600</t>
  </si>
  <si>
    <t>09</t>
  </si>
  <si>
    <t>SF_socialistik folkeparti</t>
  </si>
  <si>
    <t>SD_socialdemokratiet</t>
  </si>
  <si>
    <t>Venstre_Agrarian Liberal Reformparti</t>
  </si>
  <si>
    <t>KF_konservative folkeparti</t>
  </si>
  <si>
    <t>FRP_progress party</t>
  </si>
  <si>
    <t>SDP</t>
  </si>
  <si>
    <t>13320</t>
  </si>
  <si>
    <t>SPP</t>
  </si>
  <si>
    <t>13230</t>
  </si>
  <si>
    <t>Lib</t>
  </si>
  <si>
    <t>13420</t>
  </si>
  <si>
    <t>Progress</t>
  </si>
  <si>
    <t>13951</t>
  </si>
  <si>
    <t>Con</t>
  </si>
  <si>
    <t>13620</t>
  </si>
  <si>
    <t>01</t>
  </si>
  <si>
    <t>1975</t>
  </si>
  <si>
    <t>100</t>
  </si>
  <si>
    <t>400</t>
  </si>
  <si>
    <t>401</t>
  </si>
  <si>
    <t>701</t>
  </si>
  <si>
    <t>DKP_kommunistiske parti</t>
  </si>
  <si>
    <t>CD_centrum demokraterne</t>
  </si>
  <si>
    <t>KRF_kristeligt folkeparti</t>
  </si>
  <si>
    <t>Rets_Retsforbundet</t>
  </si>
  <si>
    <t>CDP</t>
  </si>
  <si>
    <t>13330</t>
  </si>
  <si>
    <t>CPP</t>
  </si>
  <si>
    <t>13520</t>
  </si>
  <si>
    <t>RF</t>
  </si>
  <si>
    <t>13952</t>
  </si>
  <si>
    <t>Com</t>
  </si>
  <si>
    <t>13220</t>
  </si>
  <si>
    <t>318</t>
  </si>
  <si>
    <t>02</t>
  </si>
  <si>
    <t>15</t>
  </si>
  <si>
    <t>1977</t>
  </si>
  <si>
    <t>201</t>
  </si>
  <si>
    <t>Venstre Socialisterne_Left socialist</t>
  </si>
  <si>
    <t>VS</t>
  </si>
  <si>
    <t>13210</t>
  </si>
  <si>
    <t>1976</t>
  </si>
  <si>
    <t>1976</t>
  </si>
  <si>
    <t>EB6</t>
  </si>
  <si>
    <t>10</t>
  </si>
  <si>
    <t>20</t>
  </si>
  <si>
    <t>5</t>
  </si>
  <si>
    <t>70</t>
  </si>
  <si>
    <t>40</t>
  </si>
  <si>
    <t>61</t>
  </si>
  <si>
    <t>60</t>
  </si>
  <si>
    <t>80</t>
  </si>
  <si>
    <t>51</t>
  </si>
  <si>
    <t>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</si>
</sst>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 vertical="center"/>
    </xf>
    <xf numFmtId="49" fontId="36" fillId="0" borderId="0" xfId="0" applyNumberFormat="1" applyFont="1" applyAlignment="1">
      <alignment horizontal="left" vertical="center"/>
    </xf>
    <xf numFmtId="176" fontId="36" fillId="0" borderId="0" xfId="0" applyNumberFormat="1" applyFont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5" zoomScaleNormal="85" zoomScalePageLayoutView="0" workbookViewId="0" topLeftCell="A1">
      <selection activeCell="B6" sqref="B6"/>
    </sheetView>
  </sheetViews>
  <sheetFormatPr defaultColWidth="9.140625" defaultRowHeight="15"/>
  <cols>
    <col min="1" max="1" width="35.421875" style="1" customWidth="1"/>
    <col min="2" max="16384" width="9.140625" style="1" customWidth="1"/>
  </cols>
  <sheetData>
    <row r="1" spans="1:2" ht="13.5">
      <c r="A1" s="1" t="s">
        <v>3</v>
      </c>
      <c r="B1" s="1" t="s">
        <v>79</v>
      </c>
    </row>
    <row r="2" ht="13.5">
      <c r="A2" s="1" t="s">
        <v>4</v>
      </c>
    </row>
    <row r="3" spans="1:2" ht="13.5">
      <c r="A3" s="1" t="s">
        <v>5</v>
      </c>
      <c r="B3" s="1" t="s">
        <v>25</v>
      </c>
    </row>
    <row r="4" ht="13.5">
      <c r="A4" s="1" t="s">
        <v>19</v>
      </c>
    </row>
    <row r="5" spans="1:4" ht="13.5">
      <c r="A5" s="1" t="s">
        <v>20</v>
      </c>
      <c r="B5" s="1" t="s">
        <v>80</v>
      </c>
      <c r="D5" s="1" t="s">
        <v>77</v>
      </c>
    </row>
    <row r="6" spans="1:4" ht="13.5">
      <c r="A6" s="1" t="s">
        <v>6</v>
      </c>
      <c r="B6" s="1" t="s">
        <v>89</v>
      </c>
      <c r="D6" s="1" t="s">
        <v>78</v>
      </c>
    </row>
    <row r="7" spans="1:11" ht="13.5">
      <c r="A7" s="1" t="s">
        <v>0</v>
      </c>
      <c r="B7" s="1" t="s">
        <v>67</v>
      </c>
      <c r="C7" s="1" t="s">
        <v>43</v>
      </c>
      <c r="D7" s="1" t="s">
        <v>41</v>
      </c>
      <c r="E7" s="1" t="s">
        <v>75</v>
      </c>
      <c r="F7" s="1" t="s">
        <v>45</v>
      </c>
      <c r="G7" s="1" t="s">
        <v>61</v>
      </c>
      <c r="H7" s="1" t="s">
        <v>63</v>
      </c>
      <c r="I7" s="1" t="s">
        <v>49</v>
      </c>
      <c r="J7" s="1" t="s">
        <v>47</v>
      </c>
      <c r="K7" s="1" t="s">
        <v>65</v>
      </c>
    </row>
    <row r="8" spans="2:11" ht="13.5">
      <c r="B8" s="1" t="s">
        <v>57</v>
      </c>
      <c r="C8" s="1" t="s">
        <v>36</v>
      </c>
      <c r="D8" s="1" t="s">
        <v>37</v>
      </c>
      <c r="E8" s="1" t="s">
        <v>74</v>
      </c>
      <c r="F8" s="1" t="s">
        <v>38</v>
      </c>
      <c r="G8" s="1" t="s">
        <v>58</v>
      </c>
      <c r="H8" s="1" t="s">
        <v>59</v>
      </c>
      <c r="I8" s="1" t="s">
        <v>39</v>
      </c>
      <c r="J8" s="1" t="s">
        <v>40</v>
      </c>
      <c r="K8" s="1" t="s">
        <v>60</v>
      </c>
    </row>
    <row r="9" spans="1:11" ht="13.5">
      <c r="A9" s="1" t="s">
        <v>7</v>
      </c>
      <c r="B9" s="1" t="s">
        <v>68</v>
      </c>
      <c r="C9" s="1" t="s">
        <v>44</v>
      </c>
      <c r="D9" s="1" t="s">
        <v>42</v>
      </c>
      <c r="E9" s="1" t="s">
        <v>76</v>
      </c>
      <c r="F9" s="1" t="s">
        <v>46</v>
      </c>
      <c r="G9" s="1" t="s">
        <v>62</v>
      </c>
      <c r="H9" s="1" t="s">
        <v>64</v>
      </c>
      <c r="I9" s="1" t="s">
        <v>50</v>
      </c>
      <c r="J9" s="1" t="s">
        <v>48</v>
      </c>
      <c r="K9" s="1" t="s">
        <v>66</v>
      </c>
    </row>
    <row r="10" spans="1:11" ht="13.5">
      <c r="A10" s="1" t="s">
        <v>2</v>
      </c>
      <c r="B10" s="1" t="s">
        <v>53</v>
      </c>
      <c r="C10" s="1" t="s">
        <v>30</v>
      </c>
      <c r="D10" s="1" t="s">
        <v>31</v>
      </c>
      <c r="E10" s="1" t="s">
        <v>73</v>
      </c>
      <c r="F10" s="1" t="s">
        <v>32</v>
      </c>
      <c r="G10" s="1" t="s">
        <v>54</v>
      </c>
      <c r="H10" s="1" t="s">
        <v>55</v>
      </c>
      <c r="I10" s="1" t="s">
        <v>33</v>
      </c>
      <c r="J10" s="1" t="s">
        <v>34</v>
      </c>
      <c r="K10" s="1" t="s">
        <v>56</v>
      </c>
    </row>
    <row r="11" ht="13.5">
      <c r="A11" s="1" t="s">
        <v>1</v>
      </c>
    </row>
    <row r="12" spans="1:11" ht="13.5">
      <c r="A12" s="1" t="s">
        <v>8</v>
      </c>
      <c r="B12" s="1" t="s">
        <v>80</v>
      </c>
      <c r="C12" s="1" t="s">
        <v>71</v>
      </c>
      <c r="D12" s="1" t="s">
        <v>81</v>
      </c>
      <c r="E12" s="1" t="s">
        <v>82</v>
      </c>
      <c r="F12" s="1" t="s">
        <v>83</v>
      </c>
      <c r="G12" s="1" t="s">
        <v>84</v>
      </c>
      <c r="H12" s="1" t="s">
        <v>85</v>
      </c>
      <c r="I12" s="1" t="s">
        <v>86</v>
      </c>
      <c r="J12" s="1" t="s">
        <v>87</v>
      </c>
      <c r="K12" s="1" t="s">
        <v>88</v>
      </c>
    </row>
    <row r="13" spans="1:11" ht="13.5">
      <c r="A13" s="1" t="s">
        <v>9</v>
      </c>
      <c r="B13" s="1" t="s">
        <v>28</v>
      </c>
      <c r="C13" s="1" t="s">
        <v>28</v>
      </c>
      <c r="D13" s="1" t="s">
        <v>26</v>
      </c>
      <c r="E13" s="1" t="s">
        <v>28</v>
      </c>
      <c r="F13" s="1" t="s">
        <v>28</v>
      </c>
      <c r="G13" s="1" t="s">
        <v>28</v>
      </c>
      <c r="H13" s="1" t="s">
        <v>28</v>
      </c>
      <c r="I13" s="1" t="s">
        <v>28</v>
      </c>
      <c r="J13" s="1" t="s">
        <v>28</v>
      </c>
      <c r="K13" s="1" t="s">
        <v>28</v>
      </c>
    </row>
    <row r="14" spans="1:11" ht="13.5">
      <c r="A14" s="1" t="s">
        <v>10</v>
      </c>
      <c r="B14" s="1" t="s">
        <v>28</v>
      </c>
      <c r="C14" s="1" t="s">
        <v>28</v>
      </c>
      <c r="D14" s="1" t="s">
        <v>26</v>
      </c>
      <c r="E14" s="1" t="s">
        <v>28</v>
      </c>
      <c r="F14" s="1" t="s">
        <v>28</v>
      </c>
      <c r="G14" s="1" t="s">
        <v>28</v>
      </c>
      <c r="H14" s="1" t="s">
        <v>28</v>
      </c>
      <c r="I14" s="1" t="s">
        <v>28</v>
      </c>
      <c r="J14" s="1" t="s">
        <v>28</v>
      </c>
      <c r="K14" s="1" t="s">
        <v>28</v>
      </c>
    </row>
    <row r="15" spans="1:2" ht="13.5">
      <c r="A15" s="1" t="s">
        <v>21</v>
      </c>
      <c r="B15" s="1" t="s">
        <v>69</v>
      </c>
    </row>
    <row r="16" spans="1:2" ht="13.5">
      <c r="A16" s="1" t="s">
        <v>22</v>
      </c>
      <c r="B16" s="1" t="s">
        <v>69</v>
      </c>
    </row>
    <row r="17" spans="1:10" s="2" customFormat="1" ht="13.5">
      <c r="A17" s="2" t="s">
        <v>11</v>
      </c>
      <c r="B17" s="2">
        <f>100*7/179</f>
        <v>3.910614525139665</v>
      </c>
      <c r="C17" s="2">
        <f>100*10/179</f>
        <v>5.58659217877095</v>
      </c>
      <c r="D17" s="2">
        <f>100*54/179</f>
        <v>30.16759776536313</v>
      </c>
      <c r="E17" s="2">
        <f>100*4/179</f>
        <v>2.2346368715083798</v>
      </c>
      <c r="F17" s="2">
        <f>100*42/179</f>
        <v>23.463687150837988</v>
      </c>
      <c r="G17" s="2">
        <f>100*4/179</f>
        <v>2.2346368715083798</v>
      </c>
      <c r="H17" s="2">
        <f>100*9/179</f>
        <v>5.027932960893855</v>
      </c>
      <c r="I17" s="2">
        <f>100*10/179</f>
        <v>5.58659217877095</v>
      </c>
      <c r="J17" s="2">
        <f>100*24/179</f>
        <v>13.40782122905028</v>
      </c>
    </row>
    <row r="18" spans="1:10" s="2" customFormat="1" ht="13.5">
      <c r="A18" s="2" t="s">
        <v>12</v>
      </c>
      <c r="B18" s="2">
        <f>100*7/179</f>
        <v>3.910614525139665</v>
      </c>
      <c r="C18" s="2">
        <f>100*10/179</f>
        <v>5.58659217877095</v>
      </c>
      <c r="D18" s="2">
        <f>100*54/179</f>
        <v>30.16759776536313</v>
      </c>
      <c r="E18" s="2">
        <f>100*4/179</f>
        <v>2.2346368715083798</v>
      </c>
      <c r="F18" s="2">
        <f>100*42/179</f>
        <v>23.463687150837988</v>
      </c>
      <c r="G18" s="2">
        <f>100*4/179</f>
        <v>2.2346368715083798</v>
      </c>
      <c r="H18" s="2">
        <f>100*9/179</f>
        <v>5.027932960893855</v>
      </c>
      <c r="I18" s="2">
        <f>100*10/179</f>
        <v>5.58659217877095</v>
      </c>
      <c r="J18" s="2">
        <f>100*24/179</f>
        <v>13.40782122905028</v>
      </c>
    </row>
    <row r="19" spans="1:4" ht="13.5">
      <c r="A19" s="1" t="s">
        <v>24</v>
      </c>
      <c r="B19" s="1" t="s">
        <v>51</v>
      </c>
      <c r="C19" s="1" t="s">
        <v>35</v>
      </c>
      <c r="D19" s="1" t="s">
        <v>52</v>
      </c>
    </row>
    <row r="20" spans="1:4" ht="13.5">
      <c r="A20" s="1" t="s">
        <v>13</v>
      </c>
      <c r="B20" s="1" t="s">
        <v>70</v>
      </c>
      <c r="C20" s="1" t="s">
        <v>71</v>
      </c>
      <c r="D20" s="1" t="s">
        <v>72</v>
      </c>
    </row>
    <row r="21" ht="13.5">
      <c r="A21" s="1" t="s">
        <v>14</v>
      </c>
    </row>
    <row r="22" ht="13.5">
      <c r="A22" s="1" t="s">
        <v>15</v>
      </c>
    </row>
    <row r="23" spans="1:2" ht="13.5">
      <c r="A23" s="1" t="s">
        <v>16</v>
      </c>
      <c r="B23" s="1" t="s">
        <v>29</v>
      </c>
    </row>
    <row r="24" spans="1:2" ht="13.5">
      <c r="A24" s="1" t="s">
        <v>23</v>
      </c>
      <c r="B24" s="1" t="s">
        <v>28</v>
      </c>
    </row>
    <row r="25" spans="1:2" ht="13.5">
      <c r="A25" s="1" t="s">
        <v>17</v>
      </c>
      <c r="B25" s="1" t="s">
        <v>27</v>
      </c>
    </row>
    <row r="26" spans="1:2" ht="13.5">
      <c r="A26" s="1" t="s">
        <v>18</v>
      </c>
      <c r="B26" s="1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SEONGHUI LEE</dc:creator>
  <cp:keywords/>
  <dc:description/>
  <cp:lastModifiedBy>SEONGHUI LEE</cp:lastModifiedBy>
  <dcterms:created xsi:type="dcterms:W3CDTF">2010-05-19T20:17:16Z</dcterms:created>
  <dcterms:modified xsi:type="dcterms:W3CDTF">2010-08-15T21:38:20Z</dcterms:modified>
  <cp:category/>
  <cp:version/>
  <cp:contentType/>
  <cp:contentStatus/>
</cp:coreProperties>
</file>