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835" windowHeight="26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<sst xmlns="http://schemas.openxmlformats.org/spreadsheetml/2006/main" count="87" uniqueCount="70">
  <si>
    <t>Names of Parties (Abb)</t>
  </si>
  <si>
    <t>Survey codes for Parties (Alphabetic)</t>
  </si>
  <si>
    <t>Survey codes for Parties (Numeric)</t>
  </si>
  <si>
    <t>Survey name</t>
  </si>
  <si>
    <t>Survey ID#</t>
  </si>
  <si>
    <t>Country</t>
  </si>
  <si>
    <t>end date</t>
  </si>
  <si>
    <t>CMP code for Parties</t>
  </si>
  <si>
    <t>Duch&amp;Stevenson code</t>
  </si>
  <si>
    <t>Party in cabinet at start</t>
  </si>
  <si>
    <t>Party in cabinet at end</t>
  </si>
  <si>
    <t>% Seats of party at start</t>
  </si>
  <si>
    <t>% Seats of party at end</t>
  </si>
  <si>
    <t>Next legi elec after end</t>
  </si>
  <si>
    <t>Election between start and end</t>
  </si>
  <si>
    <t>Match election dates (CMP elec dates)</t>
  </si>
  <si>
    <t>Country code used (in case of cross-national survey)</t>
  </si>
  <si>
    <t>Method of survey</t>
  </si>
  <si>
    <t>District identified?</t>
  </si>
  <si>
    <t>Sub-Country code</t>
  </si>
  <si>
    <t>start date (MM-DD-YYYY)</t>
  </si>
  <si>
    <t>Cabinet code at start</t>
  </si>
  <si>
    <t>Cabinet code at end</t>
  </si>
  <si>
    <t>Sample (Oversample?)</t>
  </si>
  <si>
    <t>Last legi elec before start (MM-DD-YYYY)</t>
  </si>
  <si>
    <t>UK</t>
  </si>
  <si>
    <t>1</t>
  </si>
  <si>
    <t>face-to-face</t>
  </si>
  <si>
    <t>0</t>
  </si>
  <si>
    <t>9</t>
  </si>
  <si>
    <t>200</t>
  </si>
  <si>
    <t>301</t>
  </si>
  <si>
    <t>500</t>
  </si>
  <si>
    <t>Labour</t>
  </si>
  <si>
    <t>Nationalists</t>
  </si>
  <si>
    <t>Con</t>
  </si>
  <si>
    <t>Lab</t>
  </si>
  <si>
    <t>SNP</t>
  </si>
  <si>
    <t>Conservative</t>
  </si>
  <si>
    <t>51620</t>
  </si>
  <si>
    <t>51320</t>
  </si>
  <si>
    <t>51902</t>
  </si>
  <si>
    <t>700</t>
  </si>
  <si>
    <t>06</t>
  </si>
  <si>
    <t>09</t>
  </si>
  <si>
    <t>300</t>
  </si>
  <si>
    <t>SDP</t>
  </si>
  <si>
    <t>Social Democratic</t>
  </si>
  <si>
    <t>51330</t>
  </si>
  <si>
    <t>800</t>
  </si>
  <si>
    <t>Green</t>
  </si>
  <si>
    <t>51110</t>
  </si>
  <si>
    <t>11</t>
  </si>
  <si>
    <t>1987</t>
  </si>
  <si>
    <t>1717</t>
  </si>
  <si>
    <t>20</t>
  </si>
  <si>
    <t>30</t>
  </si>
  <si>
    <t>60</t>
  </si>
  <si>
    <t>1992</t>
  </si>
  <si>
    <t>04</t>
  </si>
  <si>
    <t>1988</t>
  </si>
  <si>
    <t>EB30</t>
  </si>
  <si>
    <t>Lib</t>
  </si>
  <si>
    <t>Liberal</t>
  </si>
  <si>
    <t>51420</t>
  </si>
  <si>
    <t>40</t>
  </si>
  <si>
    <t>50</t>
  </si>
  <si>
    <t>51</t>
  </si>
  <si>
    <t>10</t>
  </si>
  <si>
    <t>15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</si>
</sst>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7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3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32" borderId="0" applyNumberFormat="0" applyBorder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Font="1" applyAlignment="1">
      <alignment vertical="center"/>
    </xf>
    <xf numFmtId="49" fontId="36" fillId="0" borderId="0" xfId="0" applyNumberFormat="1" applyFont="1" applyAlignment="1">
      <alignment horizontal="left" vertical="center"/>
    </xf>
    <xf numFmtId="176" fontId="36" fillId="0" borderId="0" xfId="0" applyNumberFormat="1" applyFont="1" applyAlignment="1">
      <alignment horizontal="left" vertical="center"/>
    </xf>
    <xf numFmtId="49" fontId="36" fillId="0" borderId="0" xfId="0" applyNumberFormat="1" applyFont="1" applyFill="1" applyAlignment="1">
      <alignment horizontal="left" vertical="center"/>
    </xf>
    <xf numFmtId="176" fontId="36" fillId="0" borderId="0" xfId="0" applyNumberFormat="1" applyFont="1" applyFill="1" applyAlignment="1">
      <alignment horizontal="lef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="85" zoomScaleNormal="85" zoomScalePageLayoutView="0" workbookViewId="0" topLeftCell="A10">
      <selection activeCell="B7" sqref="B7"/>
    </sheetView>
  </sheetViews>
  <sheetFormatPr defaultColWidth="9.140625" defaultRowHeight="15"/>
  <cols>
    <col min="1" max="1" width="35.421875" style="1" customWidth="1"/>
    <col min="2" max="16384" width="9.140625" style="1" customWidth="1"/>
  </cols>
  <sheetData>
    <row r="1" spans="1:2" ht="13.5">
      <c r="A1" s="1" t="s">
        <v>3</v>
      </c>
      <c r="B1" s="1" t="s">
        <v>61</v>
      </c>
    </row>
    <row r="2" ht="13.5">
      <c r="A2" s="1" t="s">
        <v>4</v>
      </c>
    </row>
    <row r="3" spans="1:2" ht="13.5">
      <c r="A3" s="1" t="s">
        <v>5</v>
      </c>
      <c r="B3" s="1" t="s">
        <v>25</v>
      </c>
    </row>
    <row r="4" ht="13.5">
      <c r="A4" s="1" t="s">
        <v>19</v>
      </c>
    </row>
    <row r="5" spans="1:4" ht="13.5">
      <c r="A5" s="1" t="s">
        <v>20</v>
      </c>
      <c r="B5" s="1" t="s">
        <v>68</v>
      </c>
      <c r="C5" s="1" t="s">
        <v>55</v>
      </c>
      <c r="D5" s="1" t="s">
        <v>60</v>
      </c>
    </row>
    <row r="6" spans="1:4" ht="13.5">
      <c r="A6" s="1" t="s">
        <v>6</v>
      </c>
      <c r="B6" s="1" t="s">
        <v>52</v>
      </c>
      <c r="C6" s="1" t="s">
        <v>69</v>
      </c>
      <c r="D6" s="1" t="s">
        <v>60</v>
      </c>
    </row>
    <row r="7" spans="1:8" ht="13.5">
      <c r="A7" s="1" t="s">
        <v>0</v>
      </c>
      <c r="B7" s="1" t="s">
        <v>36</v>
      </c>
      <c r="C7" s="1" t="s">
        <v>46</v>
      </c>
      <c r="D7" s="1" t="s">
        <v>62</v>
      </c>
      <c r="E7" s="1" t="s">
        <v>35</v>
      </c>
      <c r="F7" s="1" t="s">
        <v>37</v>
      </c>
      <c r="G7" s="1" t="s">
        <v>50</v>
      </c>
      <c r="H7" s="3"/>
    </row>
    <row r="8" spans="2:8" ht="13.5">
      <c r="B8" s="1" t="s">
        <v>33</v>
      </c>
      <c r="C8" s="1" t="s">
        <v>47</v>
      </c>
      <c r="D8" s="1" t="s">
        <v>63</v>
      </c>
      <c r="E8" s="1" t="s">
        <v>38</v>
      </c>
      <c r="F8" s="1" t="s">
        <v>34</v>
      </c>
      <c r="G8" s="1" t="s">
        <v>50</v>
      </c>
      <c r="H8" s="3"/>
    </row>
    <row r="9" spans="1:8" ht="13.5">
      <c r="A9" s="1" t="s">
        <v>7</v>
      </c>
      <c r="B9" s="1" t="s">
        <v>40</v>
      </c>
      <c r="C9" s="1" t="s">
        <v>48</v>
      </c>
      <c r="D9" s="1" t="s">
        <v>64</v>
      </c>
      <c r="E9" s="1" t="s">
        <v>39</v>
      </c>
      <c r="F9" s="1" t="s">
        <v>41</v>
      </c>
      <c r="G9" s="1" t="s">
        <v>51</v>
      </c>
      <c r="H9" s="3"/>
    </row>
    <row r="10" spans="1:8" ht="13.5">
      <c r="A10" s="1" t="s">
        <v>2</v>
      </c>
      <c r="B10" s="1" t="s">
        <v>30</v>
      </c>
      <c r="C10" s="1" t="s">
        <v>45</v>
      </c>
      <c r="D10" s="1" t="s">
        <v>31</v>
      </c>
      <c r="E10" s="1" t="s">
        <v>32</v>
      </c>
      <c r="F10" s="1" t="s">
        <v>42</v>
      </c>
      <c r="G10" s="1" t="s">
        <v>49</v>
      </c>
      <c r="H10" s="3"/>
    </row>
    <row r="11" ht="13.5">
      <c r="A11" s="1" t="s">
        <v>1</v>
      </c>
    </row>
    <row r="12" spans="1:7" ht="13.5">
      <c r="A12" s="1" t="s">
        <v>8</v>
      </c>
      <c r="B12" s="1" t="s">
        <v>55</v>
      </c>
      <c r="C12" s="1" t="s">
        <v>56</v>
      </c>
      <c r="D12" s="1" t="s">
        <v>65</v>
      </c>
      <c r="E12" s="1" t="s">
        <v>57</v>
      </c>
      <c r="F12" s="1" t="s">
        <v>66</v>
      </c>
      <c r="G12" s="1" t="s">
        <v>67</v>
      </c>
    </row>
    <row r="13" spans="1:7" ht="13.5">
      <c r="A13" s="1" t="s">
        <v>9</v>
      </c>
      <c r="B13" s="1" t="s">
        <v>28</v>
      </c>
      <c r="C13" s="1" t="s">
        <v>28</v>
      </c>
      <c r="D13" s="1" t="s">
        <v>28</v>
      </c>
      <c r="E13" s="1" t="s">
        <v>26</v>
      </c>
      <c r="F13" s="1" t="s">
        <v>28</v>
      </c>
      <c r="G13" s="1" t="s">
        <v>28</v>
      </c>
    </row>
    <row r="14" spans="1:7" ht="13.5">
      <c r="A14" s="1" t="s">
        <v>10</v>
      </c>
      <c r="B14" s="1" t="s">
        <v>28</v>
      </c>
      <c r="C14" s="1" t="s">
        <v>28</v>
      </c>
      <c r="D14" s="1" t="s">
        <v>28</v>
      </c>
      <c r="E14" s="1" t="s">
        <v>26</v>
      </c>
      <c r="F14" s="1" t="s">
        <v>28</v>
      </c>
      <c r="G14" s="1" t="s">
        <v>28</v>
      </c>
    </row>
    <row r="15" spans="1:6" ht="13.5">
      <c r="A15" s="1" t="s">
        <v>21</v>
      </c>
      <c r="B15" s="3" t="s">
        <v>54</v>
      </c>
      <c r="C15" s="3"/>
      <c r="D15" s="3"/>
      <c r="E15" s="3"/>
      <c r="F15" s="3"/>
    </row>
    <row r="16" spans="1:6" ht="13.5">
      <c r="A16" s="1" t="s">
        <v>22</v>
      </c>
      <c r="B16" s="3" t="s">
        <v>54</v>
      </c>
      <c r="C16" s="3"/>
      <c r="D16" s="3"/>
      <c r="E16" s="3"/>
      <c r="F16" s="3"/>
    </row>
    <row r="17" spans="1:6" s="2" customFormat="1" ht="13.5">
      <c r="A17" s="2" t="s">
        <v>11</v>
      </c>
      <c r="B17" s="4">
        <f>100*229/650</f>
        <v>35.23076923076923</v>
      </c>
      <c r="C17" s="4">
        <f>100*5/650</f>
        <v>0.7692307692307693</v>
      </c>
      <c r="D17" s="4">
        <f>100*17/650</f>
        <v>2.6153846153846154</v>
      </c>
      <c r="E17" s="4">
        <f>100*376/650</f>
        <v>57.84615384615385</v>
      </c>
      <c r="F17" s="4">
        <f>100*3/650</f>
        <v>0.46153846153846156</v>
      </c>
    </row>
    <row r="18" spans="1:6" s="2" customFormat="1" ht="13.5">
      <c r="A18" s="2" t="s">
        <v>12</v>
      </c>
      <c r="B18" s="4">
        <f>100*229/650</f>
        <v>35.23076923076923</v>
      </c>
      <c r="C18" s="4">
        <f>100*5/650</f>
        <v>0.7692307692307693</v>
      </c>
      <c r="D18" s="4">
        <f>100*17/650</f>
        <v>2.6153846153846154</v>
      </c>
      <c r="E18" s="4">
        <f>100*376/650</f>
        <v>57.84615384615385</v>
      </c>
      <c r="F18" s="4">
        <f>100*3/650</f>
        <v>0.46153846153846156</v>
      </c>
    </row>
    <row r="19" spans="1:5" ht="13.5">
      <c r="A19" s="1" t="s">
        <v>24</v>
      </c>
      <c r="B19" s="1" t="s">
        <v>43</v>
      </c>
      <c r="C19" s="1" t="s">
        <v>52</v>
      </c>
      <c r="D19" s="1" t="s">
        <v>53</v>
      </c>
      <c r="E19" s="3"/>
    </row>
    <row r="20" spans="1:5" ht="13.5">
      <c r="A20" s="1" t="s">
        <v>13</v>
      </c>
      <c r="B20" s="1" t="s">
        <v>59</v>
      </c>
      <c r="C20" s="1" t="s">
        <v>44</v>
      </c>
      <c r="D20" s="1" t="s">
        <v>58</v>
      </c>
      <c r="E20" s="3"/>
    </row>
    <row r="21" ht="13.5">
      <c r="A21" s="1" t="s">
        <v>14</v>
      </c>
    </row>
    <row r="22" ht="13.5">
      <c r="A22" s="1" t="s">
        <v>15</v>
      </c>
    </row>
    <row r="23" spans="1:2" ht="13.5">
      <c r="A23" s="1" t="s">
        <v>16</v>
      </c>
      <c r="B23" s="1" t="s">
        <v>29</v>
      </c>
    </row>
    <row r="24" spans="1:2" ht="13.5">
      <c r="A24" s="1" t="s">
        <v>23</v>
      </c>
      <c r="B24" s="1" t="s">
        <v>28</v>
      </c>
    </row>
    <row r="25" spans="1:2" ht="13.5">
      <c r="A25" s="1" t="s">
        <v>17</v>
      </c>
      <c r="B25" s="1" t="s">
        <v>27</v>
      </c>
    </row>
    <row r="26" spans="1:2" ht="13.5">
      <c r="A26" s="1" t="s">
        <v>18</v>
      </c>
      <c r="B26" s="1" t="s">
        <v>26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SEONGHUI LEE</dc:creator>
  <cp:keywords/>
  <dc:description/>
  <cp:lastModifiedBy>SEONGHUI LEE</cp:lastModifiedBy>
  <dcterms:created xsi:type="dcterms:W3CDTF">2010-05-19T20:17:16Z</dcterms:created>
  <dcterms:modified xsi:type="dcterms:W3CDTF">2010-08-23T18:43:13Z</dcterms:modified>
  <cp:category/>
  <cp:version/>
  <cp:contentType/>
  <cp:contentStatus/>
</cp:coreProperties>
</file>